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8_{8BDCF730-88F7-4DEE-AC25-736B51E3B569}" xr6:coauthVersionLast="47" xr6:coauthVersionMax="47" xr10:uidLastSave="{00000000-0000-0000-0000-000000000000}"/>
  <bookViews>
    <workbookView xWindow="-120" yWindow="-120" windowWidth="20730" windowHeight="11160" xr2:uid="{048888FB-FC16-42E2-A644-6FF31ED9961E}"/>
  </bookViews>
  <sheets>
    <sheet name="Domanda" sheetId="1" r:id="rId1"/>
    <sheet name="Offer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F5" i="1"/>
  <c r="G5" i="1"/>
  <c r="F6" i="1"/>
  <c r="G6" i="1"/>
  <c r="F7" i="1"/>
  <c r="G7" i="1"/>
  <c r="F8" i="1"/>
  <c r="G8" i="1"/>
  <c r="F9" i="1"/>
  <c r="G9" i="1"/>
  <c r="H9" i="1" s="1"/>
  <c r="F10" i="1"/>
  <c r="G10" i="1"/>
  <c r="H8" i="1" l="1"/>
  <c r="H6" i="1"/>
  <c r="H5" i="1"/>
  <c r="H7" i="1"/>
  <c r="H10" i="1"/>
</calcChain>
</file>

<file path=xl/sharedStrings.xml><?xml version="1.0" encoding="utf-8"?>
<sst xmlns="http://schemas.openxmlformats.org/spreadsheetml/2006/main" count="20" uniqueCount="18">
  <si>
    <t>ANNO</t>
  </si>
  <si>
    <t>Arrivi Italiani</t>
  </si>
  <si>
    <t>Arrivi Stranieri</t>
  </si>
  <si>
    <t>Presenze Italiani</t>
  </si>
  <si>
    <t>Presenze Stranieri</t>
  </si>
  <si>
    <t>Permanenza Media</t>
  </si>
  <si>
    <t>Totale Presenze</t>
  </si>
  <si>
    <t xml:space="preserve">Totale Arrivi </t>
  </si>
  <si>
    <t>DOMANDA TURISTICA 2018-2024 Città di Altamura</t>
  </si>
  <si>
    <t>OFFERTA TURISTICA 2018-2024 Città di Altamura</t>
  </si>
  <si>
    <t>Strutture Ricettive</t>
  </si>
  <si>
    <t>Posti Letto</t>
  </si>
  <si>
    <t>Tasso di Occupazione</t>
  </si>
  <si>
    <t>Alberghiere</t>
  </si>
  <si>
    <t>Extra alberghiere</t>
  </si>
  <si>
    <t>1K</t>
  </si>
  <si>
    <t>1k</t>
  </si>
  <si>
    <t>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</si>
</sst>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0" fontId="0" fillId="0" borderId="0" xfId="0" applyNumberFormat="1"/>
    <xf numFmtId="10" fontId="0" fillId="0" borderId="1" xfId="1" applyNumberFormat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035D-CE2F-46FE-835B-1A4BD61CFCFF}">
  <dimension ref="A1:J11"/>
  <sheetViews>
    <sheetView tabSelected="1" workbookViewId="0">
      <selection activeCell="E14" sqref="E14"/>
    </sheetView>
  </sheetViews>
  <sheetFormatPr defaultRowHeight="15" x14ac:dyDescent="0.25"/>
  <cols>
    <col min="1" max="1" width="10.7109375" customWidth="1"/>
    <col min="2" max="6" width="22.7109375" customWidth="1"/>
    <col min="7" max="7" width="25.7109375" customWidth="1"/>
    <col min="8" max="8" width="20.7109375" customWidth="1"/>
    <col min="9" max="10" width="10.7109375" customWidth="1"/>
  </cols>
  <sheetData>
    <row r="1" spans="1:10" x14ac:dyDescent="0.25">
      <c r="A1" s="6" t="s">
        <v>8</v>
      </c>
      <c r="B1" s="6"/>
      <c r="C1" s="6"/>
      <c r="D1" s="6"/>
      <c r="E1" s="6"/>
      <c r="F1" s="6"/>
      <c r="G1" s="6"/>
      <c r="H1" s="6"/>
    </row>
    <row r="2" spans="1:10" ht="20.100000000000001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7</v>
      </c>
      <c r="G2" s="5" t="s">
        <v>6</v>
      </c>
      <c r="H2" s="5" t="s">
        <v>5</v>
      </c>
      <c r="I2" s="1"/>
      <c r="J2" s="1"/>
    </row>
    <row r="3" spans="1:10" ht="20.100000000000001" customHeight="1" x14ac:dyDescent="0.25">
      <c r="A3" s="17">
        <v>2025</v>
      </c>
      <c r="B3" s="5"/>
      <c r="C3" s="5"/>
      <c r="D3" s="5"/>
      <c r="E3" s="5"/>
      <c r="F3" s="5"/>
      <c r="G3" s="5"/>
      <c r="H3" s="5"/>
      <c r="I3" s="1"/>
      <c r="J3" s="1"/>
    </row>
    <row r="4" spans="1:10" ht="20.100000000000001" customHeight="1" x14ac:dyDescent="0.25">
      <c r="A4" s="18">
        <v>2024</v>
      </c>
      <c r="B4" s="2"/>
      <c r="C4" s="2"/>
      <c r="D4" s="2"/>
      <c r="E4" s="2"/>
      <c r="F4" s="2">
        <v>30300</v>
      </c>
      <c r="G4" s="19">
        <v>57546</v>
      </c>
      <c r="H4" s="3">
        <f>G4/F4</f>
        <v>1.8992079207920791</v>
      </c>
      <c r="I4" s="1"/>
      <c r="J4" s="1"/>
    </row>
    <row r="5" spans="1:10" ht="20.100000000000001" customHeight="1" x14ac:dyDescent="0.25">
      <c r="A5" s="2">
        <v>2023</v>
      </c>
      <c r="B5" s="2">
        <v>15407</v>
      </c>
      <c r="C5" s="2">
        <v>6346</v>
      </c>
      <c r="D5" s="2">
        <v>27746</v>
      </c>
      <c r="E5" s="2">
        <v>13705</v>
      </c>
      <c r="F5" s="2">
        <f>B5+C5</f>
        <v>21753</v>
      </c>
      <c r="G5" s="2">
        <f>D5+E5</f>
        <v>41451</v>
      </c>
      <c r="H5" s="3">
        <f>G5/F5</f>
        <v>1.905530271686664</v>
      </c>
      <c r="I5" s="1"/>
      <c r="J5" s="1"/>
    </row>
    <row r="6" spans="1:10" ht="20.100000000000001" customHeight="1" x14ac:dyDescent="0.25">
      <c r="A6" s="2">
        <v>2022</v>
      </c>
      <c r="B6" s="2">
        <v>15052</v>
      </c>
      <c r="C6" s="2">
        <v>4603</v>
      </c>
      <c r="D6" s="2">
        <v>32182</v>
      </c>
      <c r="E6" s="2">
        <v>11445</v>
      </c>
      <c r="F6" s="2">
        <f t="shared" ref="F6:F10" si="0">B6+C6</f>
        <v>19655</v>
      </c>
      <c r="G6" s="2">
        <f t="shared" ref="G6:G10" si="1">D6+E6</f>
        <v>43627</v>
      </c>
      <c r="H6" s="3">
        <f t="shared" ref="H6:H10" si="2">G6/F6</f>
        <v>2.2196387687611296</v>
      </c>
      <c r="I6" s="1"/>
      <c r="J6" s="1"/>
    </row>
    <row r="7" spans="1:10" ht="20.100000000000001" customHeight="1" x14ac:dyDescent="0.25">
      <c r="A7" s="2">
        <v>2021</v>
      </c>
      <c r="B7" s="2">
        <v>12013</v>
      </c>
      <c r="C7" s="2">
        <v>1979</v>
      </c>
      <c r="D7" s="2">
        <v>25406</v>
      </c>
      <c r="E7" s="2">
        <v>4133</v>
      </c>
      <c r="F7" s="2">
        <f t="shared" si="0"/>
        <v>13992</v>
      </c>
      <c r="G7" s="2">
        <f t="shared" si="1"/>
        <v>29539</v>
      </c>
      <c r="H7" s="3">
        <f t="shared" si="2"/>
        <v>2.1111349342481418</v>
      </c>
      <c r="I7" s="1"/>
      <c r="J7" s="1"/>
    </row>
    <row r="8" spans="1:10" ht="20.100000000000001" customHeight="1" x14ac:dyDescent="0.25">
      <c r="A8" s="2">
        <v>2020</v>
      </c>
      <c r="B8" s="2">
        <v>9505</v>
      </c>
      <c r="C8" s="2">
        <v>949</v>
      </c>
      <c r="D8" s="2">
        <v>21888</v>
      </c>
      <c r="E8" s="2">
        <v>2114</v>
      </c>
      <c r="F8" s="2">
        <f t="shared" si="0"/>
        <v>10454</v>
      </c>
      <c r="G8" s="2">
        <f t="shared" si="1"/>
        <v>24002</v>
      </c>
      <c r="H8" s="3">
        <f t="shared" si="2"/>
        <v>2.2959632676487467</v>
      </c>
      <c r="I8" s="1"/>
      <c r="J8" s="1"/>
    </row>
    <row r="9" spans="1:10" ht="20.100000000000001" customHeight="1" x14ac:dyDescent="0.25">
      <c r="A9" s="2">
        <v>2019</v>
      </c>
      <c r="B9" s="2">
        <v>20907</v>
      </c>
      <c r="C9" s="2">
        <v>5233</v>
      </c>
      <c r="D9" s="2">
        <v>37960</v>
      </c>
      <c r="E9" s="2">
        <v>10768</v>
      </c>
      <c r="F9" s="2">
        <f t="shared" si="0"/>
        <v>26140</v>
      </c>
      <c r="G9" s="2">
        <f t="shared" si="1"/>
        <v>48728</v>
      </c>
      <c r="H9" s="3">
        <f t="shared" si="2"/>
        <v>1.8641162968630451</v>
      </c>
      <c r="I9" s="1"/>
      <c r="J9" s="1"/>
    </row>
    <row r="10" spans="1:10" ht="20.100000000000001" customHeight="1" x14ac:dyDescent="0.25">
      <c r="A10" s="2">
        <v>2018</v>
      </c>
      <c r="B10" s="2">
        <v>17732</v>
      </c>
      <c r="C10" s="2">
        <v>4354</v>
      </c>
      <c r="D10" s="2">
        <v>29372</v>
      </c>
      <c r="E10" s="2">
        <v>9435</v>
      </c>
      <c r="F10" s="2">
        <f t="shared" si="0"/>
        <v>22086</v>
      </c>
      <c r="G10" s="2">
        <f t="shared" si="1"/>
        <v>38807</v>
      </c>
      <c r="H10" s="3">
        <f t="shared" si="2"/>
        <v>1.7570859367925382</v>
      </c>
      <c r="I10" s="1"/>
      <c r="J10" s="1"/>
    </row>
    <row r="11" spans="1:10" ht="15.9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9D03-0FAC-4972-86C1-1FD128643C87}">
  <dimension ref="A1:G11"/>
  <sheetViews>
    <sheetView workbookViewId="0">
      <selection activeCell="C8" sqref="C8"/>
    </sheetView>
  </sheetViews>
  <sheetFormatPr defaultRowHeight="15" x14ac:dyDescent="0.25"/>
  <cols>
    <col min="1" max="5" width="20.7109375" customWidth="1"/>
  </cols>
  <sheetData>
    <row r="1" spans="1:7" x14ac:dyDescent="0.25">
      <c r="A1" s="8" t="s">
        <v>9</v>
      </c>
      <c r="B1" s="8"/>
      <c r="C1" s="8"/>
      <c r="D1" s="8"/>
      <c r="E1" s="8"/>
    </row>
    <row r="2" spans="1:7" x14ac:dyDescent="0.25">
      <c r="A2" s="9" t="s">
        <v>0</v>
      </c>
      <c r="B2" s="10" t="s">
        <v>10</v>
      </c>
      <c r="C2" s="10"/>
      <c r="D2" s="10" t="s">
        <v>11</v>
      </c>
      <c r="E2" s="10" t="s">
        <v>12</v>
      </c>
    </row>
    <row r="3" spans="1:7" x14ac:dyDescent="0.25">
      <c r="A3" s="9"/>
      <c r="B3" s="11" t="s">
        <v>13</v>
      </c>
      <c r="C3" s="11" t="s">
        <v>14</v>
      </c>
      <c r="D3" s="10"/>
      <c r="E3" s="10"/>
    </row>
    <row r="4" spans="1:7" ht="20.100000000000001" customHeight="1" x14ac:dyDescent="0.25">
      <c r="A4" s="16">
        <v>2025</v>
      </c>
      <c r="B4" s="7"/>
      <c r="C4" s="7"/>
      <c r="D4" s="7"/>
      <c r="E4" s="7"/>
    </row>
    <row r="5" spans="1:7" ht="20.100000000000001" customHeight="1" x14ac:dyDescent="0.25">
      <c r="A5" s="7">
        <v>2024</v>
      </c>
      <c r="B5" s="7">
        <v>6</v>
      </c>
      <c r="C5" s="7">
        <v>235</v>
      </c>
      <c r="D5" s="7" t="s">
        <v>17</v>
      </c>
      <c r="E5" s="15">
        <v>0.21299999999999999</v>
      </c>
    </row>
    <row r="6" spans="1:7" ht="20.100000000000001" customHeight="1" x14ac:dyDescent="0.25">
      <c r="A6" s="7">
        <v>2023</v>
      </c>
      <c r="B6" s="7">
        <v>6</v>
      </c>
      <c r="C6" s="7">
        <v>188</v>
      </c>
      <c r="D6" s="7" t="s">
        <v>16</v>
      </c>
      <c r="E6" s="15">
        <v>0.19800000000000001</v>
      </c>
    </row>
    <row r="7" spans="1:7" ht="20.100000000000001" customHeight="1" x14ac:dyDescent="0.25">
      <c r="A7" s="7">
        <v>2022</v>
      </c>
      <c r="B7" s="7">
        <v>6</v>
      </c>
      <c r="C7" s="7">
        <v>155</v>
      </c>
      <c r="D7" s="7" t="s">
        <v>16</v>
      </c>
      <c r="E7" s="15">
        <v>0.22500000000000001</v>
      </c>
    </row>
    <row r="8" spans="1:7" ht="20.100000000000001" customHeight="1" x14ac:dyDescent="0.25">
      <c r="A8" s="7">
        <v>2021</v>
      </c>
      <c r="B8" s="7">
        <v>6</v>
      </c>
      <c r="C8" s="7">
        <v>112</v>
      </c>
      <c r="D8" s="7" t="s">
        <v>15</v>
      </c>
      <c r="E8" s="15">
        <v>0.251</v>
      </c>
    </row>
    <row r="9" spans="1:7" ht="20.100000000000001" customHeight="1" x14ac:dyDescent="0.25">
      <c r="A9" s="7">
        <v>2020</v>
      </c>
      <c r="B9" s="7">
        <v>6</v>
      </c>
      <c r="C9" s="7">
        <v>97</v>
      </c>
      <c r="D9" s="7">
        <v>964</v>
      </c>
      <c r="E9" s="15">
        <v>0.17599999999999999</v>
      </c>
      <c r="G9" s="13"/>
    </row>
    <row r="10" spans="1:7" ht="20.100000000000001" customHeight="1" x14ac:dyDescent="0.25">
      <c r="A10" s="7">
        <v>2019</v>
      </c>
      <c r="B10" s="7">
        <v>6</v>
      </c>
      <c r="C10" s="7">
        <v>53</v>
      </c>
      <c r="D10" s="7">
        <v>684</v>
      </c>
      <c r="E10" s="15">
        <v>0.34100000000000003</v>
      </c>
    </row>
    <row r="11" spans="1:7" ht="20.100000000000001" customHeight="1" x14ac:dyDescent="0.25">
      <c r="A11" s="12">
        <v>2018</v>
      </c>
      <c r="B11" s="7">
        <v>6</v>
      </c>
      <c r="C11" s="7">
        <v>42</v>
      </c>
      <c r="D11" s="7">
        <v>623</v>
      </c>
      <c r="E11" s="14">
        <v>0.29799999999999999</v>
      </c>
    </row>
  </sheetData>
  <mergeCells count="5">
    <mergeCell ref="A1:E1"/>
    <mergeCell ref="A2:A3"/>
    <mergeCell ref="B2:C2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Domanda</vt:lpstr>
      <vt:lpstr>Offerta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2025-08-28T12:45:46Z</dcterms:created>
  <dcterms:modified xsi:type="dcterms:W3CDTF">2025-08-28T14:06:36Z</dcterms:modified>
</cp:coreProperties>
</file>